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schang\Desktop\"/>
    </mc:Choice>
  </mc:AlternateContent>
  <bookViews>
    <workbookView xWindow="0" yWindow="0" windowWidth="14625" windowHeight="11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I24" i="1"/>
  <c r="L13" i="1"/>
  <c r="G8" i="1"/>
  <c r="I8" i="1"/>
  <c r="B8" i="1"/>
</calcChain>
</file>

<file path=xl/sharedStrings.xml><?xml version="1.0" encoding="utf-8"?>
<sst xmlns="http://schemas.openxmlformats.org/spreadsheetml/2006/main" count="50" uniqueCount="28">
  <si>
    <t>Cash inflows from customers</t>
  </si>
  <si>
    <t>Cash outflows to suppliers</t>
  </si>
  <si>
    <t>Cash outflows for operating expenses</t>
  </si>
  <si>
    <t>Dividend receipt</t>
  </si>
  <si>
    <t>Interest payment</t>
  </si>
  <si>
    <t>Tax payment</t>
  </si>
  <si>
    <t>Operating cash flows</t>
  </si>
  <si>
    <t>A/R</t>
  </si>
  <si>
    <t>BB</t>
  </si>
  <si>
    <t>Cash collection</t>
  </si>
  <si>
    <t>EB</t>
  </si>
  <si>
    <t>A/P</t>
  </si>
  <si>
    <t>Inventory</t>
  </si>
  <si>
    <t>Purchase</t>
  </si>
  <si>
    <t>Cash Payment</t>
  </si>
  <si>
    <t>Prepaid expense</t>
  </si>
  <si>
    <t xml:space="preserve">Accrued expense </t>
  </si>
  <si>
    <t>Expense incurred</t>
  </si>
  <si>
    <t xml:space="preserve">For operating expenses, you need to look at these two accounts. Let's first find out what kinds of </t>
  </si>
  <si>
    <t>operating expenses we have on the income statement. We have salary expense, depreciation expense</t>
  </si>
  <si>
    <t xml:space="preserve">and advertising expense. Among them, depreciation expense is not related to cash payment. </t>
  </si>
  <si>
    <t>So we have $82,500 operating expenses incurred (except for depreciation expense) during the year.</t>
  </si>
  <si>
    <t>Let's suppose that we put the whole amount (82,500) in a t-account for accrued expense as follows:</t>
  </si>
  <si>
    <t xml:space="preserve">Then, we can compute the cash payment amount (163500) in a t-account of accrued expense. </t>
  </si>
  <si>
    <t>Since we decided to put the whole amount of expense in a t-account for accrued expense, I put 0 expense in</t>
  </si>
  <si>
    <t xml:space="preserve">a t-account for prepaid expense as follows: </t>
  </si>
  <si>
    <t xml:space="preserve">Then the cash payment account in a t-account of prepaid expense becomes 700. If you add up two cash </t>
  </si>
  <si>
    <t xml:space="preserve">payments (163500+700), that is cash outflows for operating expenses.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</si>
</sst>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5" fontId="0" fillId="0" borderId="0" xfId="1" applyNumberFormat="1" applyFont="1"/>
    <xf numFmtId="165" fontId="0" fillId="0" borderId="2" xfId="0" applyNumberFormat="1" applyBorder="1"/>
    <xf numFmtId="165" fontId="0" fillId="2" borderId="0" xfId="1" applyNumberFormat="1" applyFont="1" applyFill="1"/>
    <xf numFmtId="165" fontId="0" fillId="3" borderId="0" xfId="1" applyNumberFormat="1" applyFont="1" applyFill="1"/>
    <xf numFmtId="165" fontId="0" fillId="4" borderId="0" xfId="1" applyNumberFormat="1" applyFont="1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2" borderId="3" xfId="0" applyFill="1" applyBorder="1"/>
    <xf numFmtId="0" fontId="0" fillId="2" borderId="1" xfId="0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0" xfId="0" applyFill="1" applyBorder="1"/>
    <xf numFmtId="0" fontId="0" fillId="3" borderId="1" xfId="0" applyFill="1" applyBorder="1"/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N10" sqref="N10"/>
    </sheetView>
  </sheetViews>
  <sheetFormatPr defaultRowHeight="15" x14ac:dyDescent="0.25"/>
  <cols>
    <col min="1" max="1" width="35.140625" bestFit="1" customWidth="1"/>
    <col min="2" max="2" width="12.28515625" bestFit="1" customWidth="1"/>
    <col min="11" max="11" width="14" customWidth="1"/>
  </cols>
  <sheetData>
    <row r="1" spans="1:13" x14ac:dyDescent="0.25">
      <c r="A1" t="s">
        <v>0</v>
      </c>
      <c r="B1" s="3">
        <v>300000</v>
      </c>
      <c r="D1" s="6" t="s">
        <v>7</v>
      </c>
      <c r="E1" s="6"/>
      <c r="F1" s="6"/>
      <c r="G1" s="6"/>
    </row>
    <row r="2" spans="1:13" x14ac:dyDescent="0.25">
      <c r="A2" t="s">
        <v>1</v>
      </c>
      <c r="B2" s="4">
        <v>-31000</v>
      </c>
      <c r="D2" s="7" t="s">
        <v>8</v>
      </c>
      <c r="E2" s="7">
        <v>59000</v>
      </c>
      <c r="F2" s="11" t="s">
        <v>9</v>
      </c>
      <c r="G2" s="12"/>
    </row>
    <row r="3" spans="1:13" x14ac:dyDescent="0.25">
      <c r="A3" t="s">
        <v>2</v>
      </c>
      <c r="B3" s="5">
        <v>-164200</v>
      </c>
      <c r="E3">
        <v>283000</v>
      </c>
      <c r="F3" s="9"/>
      <c r="G3" s="10"/>
    </row>
    <row r="4" spans="1:13" x14ac:dyDescent="0.25">
      <c r="B4" s="1"/>
      <c r="D4" s="7" t="s">
        <v>10</v>
      </c>
      <c r="E4" s="7">
        <v>42000</v>
      </c>
      <c r="F4" s="8"/>
      <c r="G4" s="7"/>
    </row>
    <row r="5" spans="1:13" x14ac:dyDescent="0.25">
      <c r="A5" t="s">
        <v>3</v>
      </c>
      <c r="B5" s="1">
        <v>8000</v>
      </c>
    </row>
    <row r="6" spans="1:13" x14ac:dyDescent="0.25">
      <c r="A6" t="s">
        <v>4</v>
      </c>
      <c r="B6" s="1">
        <v>-2600</v>
      </c>
      <c r="D6" s="6" t="s">
        <v>11</v>
      </c>
      <c r="E6" s="6"/>
      <c r="F6" s="6"/>
      <c r="G6" s="6"/>
      <c r="I6" s="6" t="s">
        <v>12</v>
      </c>
      <c r="J6" s="6"/>
      <c r="K6" s="6"/>
      <c r="L6" s="6"/>
    </row>
    <row r="7" spans="1:13" x14ac:dyDescent="0.25">
      <c r="A7" t="s">
        <v>5</v>
      </c>
      <c r="B7" s="1">
        <v>-8000</v>
      </c>
      <c r="D7" s="17" t="s">
        <v>14</v>
      </c>
      <c r="E7" s="17"/>
      <c r="F7" s="13" t="s">
        <v>8</v>
      </c>
      <c r="G7" s="14">
        <v>27000</v>
      </c>
      <c r="I7" s="7" t="s">
        <v>8</v>
      </c>
      <c r="J7" s="7">
        <v>91000</v>
      </c>
      <c r="K7" s="13">
        <v>103000</v>
      </c>
      <c r="L7" s="14"/>
    </row>
    <row r="8" spans="1:13" ht="15.75" thickBot="1" x14ac:dyDescent="0.3">
      <c r="A8" t="s">
        <v>6</v>
      </c>
      <c r="B8" s="2">
        <f>SUM(B1:B7)</f>
        <v>102200</v>
      </c>
      <c r="F8" s="9" t="s">
        <v>13</v>
      </c>
      <c r="G8" s="10">
        <f>I8</f>
        <v>42000</v>
      </c>
      <c r="I8">
        <f>K7+J9-J7</f>
        <v>42000</v>
      </c>
      <c r="J8" t="s">
        <v>13</v>
      </c>
      <c r="K8" s="15"/>
      <c r="L8" s="16"/>
    </row>
    <row r="9" spans="1:13" ht="15.75" thickTop="1" x14ac:dyDescent="0.25">
      <c r="D9" s="7"/>
      <c r="E9" s="7"/>
      <c r="F9" s="8" t="s">
        <v>10</v>
      </c>
      <c r="G9" s="7">
        <v>38000</v>
      </c>
      <c r="I9" s="7" t="s">
        <v>10</v>
      </c>
      <c r="J9" s="7">
        <v>30000</v>
      </c>
      <c r="K9" s="8"/>
      <c r="L9" s="7"/>
    </row>
    <row r="11" spans="1:13" x14ac:dyDescent="0.25">
      <c r="D11" s="18" t="s">
        <v>15</v>
      </c>
      <c r="E11" s="18"/>
      <c r="F11" s="18"/>
      <c r="G11" s="18"/>
      <c r="H11" s="19"/>
      <c r="I11" s="18" t="s">
        <v>16</v>
      </c>
      <c r="J11" s="18"/>
      <c r="K11" s="18"/>
      <c r="L11" s="18"/>
      <c r="M11" s="19"/>
    </row>
    <row r="12" spans="1:13" x14ac:dyDescent="0.25">
      <c r="D12" s="20" t="s">
        <v>8</v>
      </c>
      <c r="E12" s="20">
        <v>8700</v>
      </c>
      <c r="F12" s="21" t="s">
        <v>17</v>
      </c>
      <c r="G12" s="20"/>
      <c r="H12" s="19"/>
      <c r="I12" s="20" t="s">
        <v>14</v>
      </c>
      <c r="J12" s="20"/>
      <c r="K12" s="21" t="s">
        <v>8</v>
      </c>
      <c r="L12" s="20">
        <v>99000</v>
      </c>
      <c r="M12" s="19"/>
    </row>
    <row r="13" spans="1:13" x14ac:dyDescent="0.25">
      <c r="D13" s="19" t="s">
        <v>14</v>
      </c>
      <c r="E13" s="19"/>
      <c r="F13" s="22"/>
      <c r="G13" s="23"/>
      <c r="H13" s="19"/>
      <c r="I13" s="19"/>
      <c r="J13" s="19"/>
      <c r="K13" s="22" t="s">
        <v>17</v>
      </c>
      <c r="L13" s="23">
        <f>N13</f>
        <v>0</v>
      </c>
      <c r="M13" s="19"/>
    </row>
    <row r="14" spans="1:13" x14ac:dyDescent="0.25">
      <c r="D14" s="20" t="s">
        <v>10</v>
      </c>
      <c r="E14" s="20">
        <v>9400</v>
      </c>
      <c r="F14" s="21"/>
      <c r="G14" s="20"/>
      <c r="H14" s="19"/>
      <c r="I14" s="20"/>
      <c r="J14" s="20"/>
      <c r="K14" s="21" t="s">
        <v>10</v>
      </c>
      <c r="L14" s="20">
        <v>18000</v>
      </c>
      <c r="M14" s="19"/>
    </row>
    <row r="15" spans="1:13" x14ac:dyDescent="0.25"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x14ac:dyDescent="0.25">
      <c r="D16" s="19" t="s">
        <v>18</v>
      </c>
      <c r="E16" s="19"/>
      <c r="F16" s="19"/>
      <c r="G16" s="19"/>
      <c r="H16" s="19"/>
      <c r="I16" s="19"/>
      <c r="J16" s="19"/>
      <c r="K16" s="19"/>
      <c r="L16" s="19"/>
      <c r="M16" s="19"/>
    </row>
    <row r="17" spans="4:13" x14ac:dyDescent="0.25">
      <c r="D17" s="19" t="s">
        <v>19</v>
      </c>
      <c r="E17" s="19"/>
      <c r="F17" s="19"/>
      <c r="G17" s="19"/>
      <c r="H17" s="19"/>
      <c r="I17" s="19"/>
      <c r="J17" s="19"/>
      <c r="K17" s="19"/>
      <c r="L17" s="19"/>
      <c r="M17" s="19"/>
    </row>
    <row r="18" spans="4:13" x14ac:dyDescent="0.25">
      <c r="D18" s="19" t="s">
        <v>20</v>
      </c>
      <c r="E18" s="19"/>
      <c r="F18" s="19"/>
      <c r="G18" s="19"/>
      <c r="H18" s="19"/>
      <c r="I18" s="19"/>
      <c r="J18" s="19"/>
      <c r="K18" s="19"/>
      <c r="L18" s="19"/>
      <c r="M18" s="19"/>
    </row>
    <row r="19" spans="4:13" x14ac:dyDescent="0.25">
      <c r="D19" s="19" t="s">
        <v>21</v>
      </c>
      <c r="E19" s="19"/>
      <c r="F19" s="19"/>
      <c r="G19" s="19"/>
      <c r="H19" s="19"/>
      <c r="I19" s="19"/>
      <c r="J19" s="19"/>
      <c r="K19" s="19"/>
      <c r="L19" s="19"/>
      <c r="M19" s="19"/>
    </row>
    <row r="20" spans="4:13" x14ac:dyDescent="0.25">
      <c r="D20" s="19" t="s">
        <v>22</v>
      </c>
      <c r="E20" s="19"/>
      <c r="F20" s="19"/>
      <c r="G20" s="19"/>
      <c r="H20" s="19"/>
      <c r="I20" s="19"/>
      <c r="J20" s="19"/>
      <c r="K20" s="19"/>
      <c r="L20" s="19"/>
      <c r="M20" s="19"/>
    </row>
    <row r="21" spans="4:13" x14ac:dyDescent="0.25"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4:13" x14ac:dyDescent="0.25">
      <c r="D22" s="19"/>
      <c r="E22" s="19"/>
      <c r="F22" s="19"/>
      <c r="G22" s="19"/>
      <c r="H22" s="19"/>
      <c r="I22" s="18" t="s">
        <v>16</v>
      </c>
      <c r="J22" s="18"/>
      <c r="K22" s="18"/>
      <c r="L22" s="18"/>
      <c r="M22" s="19"/>
    </row>
    <row r="23" spans="4:13" x14ac:dyDescent="0.25">
      <c r="D23" s="19"/>
      <c r="E23" s="19"/>
      <c r="F23" s="19"/>
      <c r="G23" s="19"/>
      <c r="H23" s="19"/>
      <c r="I23" s="20" t="s">
        <v>14</v>
      </c>
      <c r="J23" s="20"/>
      <c r="K23" s="21" t="s">
        <v>8</v>
      </c>
      <c r="L23" s="20">
        <v>99000</v>
      </c>
      <c r="M23" s="19"/>
    </row>
    <row r="24" spans="4:13" x14ac:dyDescent="0.25">
      <c r="D24" s="19"/>
      <c r="E24" s="19"/>
      <c r="F24" s="19"/>
      <c r="G24" s="19"/>
      <c r="H24" s="19"/>
      <c r="I24" s="19">
        <f>L23+L24-L25</f>
        <v>163500</v>
      </c>
      <c r="J24" s="19"/>
      <c r="K24" s="22" t="s">
        <v>17</v>
      </c>
      <c r="L24" s="23">
        <v>82500</v>
      </c>
      <c r="M24" s="19"/>
    </row>
    <row r="25" spans="4:13" x14ac:dyDescent="0.25">
      <c r="D25" s="19"/>
      <c r="E25" s="19"/>
      <c r="F25" s="19"/>
      <c r="G25" s="19"/>
      <c r="H25" s="19"/>
      <c r="I25" s="20"/>
      <c r="J25" s="20"/>
      <c r="K25" s="21" t="s">
        <v>10</v>
      </c>
      <c r="L25" s="20">
        <v>18000</v>
      </c>
      <c r="M25" s="19"/>
    </row>
    <row r="26" spans="4:13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4:13" x14ac:dyDescent="0.25">
      <c r="D27" s="19" t="s">
        <v>23</v>
      </c>
      <c r="E27" s="19"/>
      <c r="F27" s="19"/>
      <c r="G27" s="19"/>
      <c r="H27" s="19"/>
      <c r="I27" s="19"/>
      <c r="J27" s="19"/>
      <c r="K27" s="19"/>
      <c r="L27" s="19"/>
      <c r="M27" s="19"/>
    </row>
    <row r="28" spans="4:13" x14ac:dyDescent="0.25">
      <c r="D28" s="19" t="s">
        <v>24</v>
      </c>
      <c r="E28" s="19"/>
      <c r="F28" s="19"/>
      <c r="G28" s="19"/>
      <c r="H28" s="19"/>
      <c r="I28" s="19"/>
      <c r="J28" s="19"/>
      <c r="K28" s="19"/>
      <c r="L28" s="19"/>
      <c r="M28" s="19"/>
    </row>
    <row r="29" spans="4:13" x14ac:dyDescent="0.25">
      <c r="D29" s="19" t="s">
        <v>25</v>
      </c>
      <c r="E29" s="19"/>
      <c r="F29" s="19"/>
      <c r="G29" s="19"/>
      <c r="H29" s="19"/>
      <c r="I29" s="19"/>
      <c r="J29" s="19"/>
      <c r="K29" s="19"/>
      <c r="L29" s="19"/>
      <c r="M29" s="19"/>
    </row>
    <row r="30" spans="4:13" x14ac:dyDescent="0.25">
      <c r="D30" s="18" t="s">
        <v>15</v>
      </c>
      <c r="E30" s="18"/>
      <c r="F30" s="18"/>
      <c r="G30" s="18"/>
      <c r="H30" s="19"/>
      <c r="I30" s="19"/>
      <c r="J30" s="19"/>
      <c r="K30" s="19"/>
      <c r="L30" s="19"/>
      <c r="M30" s="19"/>
    </row>
    <row r="31" spans="4:13" x14ac:dyDescent="0.25">
      <c r="D31" s="20" t="s">
        <v>8</v>
      </c>
      <c r="E31" s="20">
        <v>8700</v>
      </c>
      <c r="F31" s="21" t="s">
        <v>17</v>
      </c>
      <c r="G31" s="20">
        <v>0</v>
      </c>
      <c r="H31" s="19"/>
      <c r="I31" s="19"/>
      <c r="J31" s="19"/>
      <c r="K31" s="19"/>
      <c r="L31" s="19"/>
      <c r="M31" s="19"/>
    </row>
    <row r="32" spans="4:13" x14ac:dyDescent="0.25">
      <c r="D32" s="19" t="s">
        <v>14</v>
      </c>
      <c r="E32" s="19">
        <f>E33-E31</f>
        <v>700</v>
      </c>
      <c r="F32" s="22"/>
      <c r="G32" s="23"/>
      <c r="H32" s="19"/>
      <c r="I32" s="19"/>
      <c r="J32" s="19"/>
      <c r="K32" s="19"/>
      <c r="L32" s="19"/>
      <c r="M32" s="19"/>
    </row>
    <row r="33" spans="4:13" x14ac:dyDescent="0.25">
      <c r="D33" s="20" t="s">
        <v>10</v>
      </c>
      <c r="E33" s="20">
        <v>9400</v>
      </c>
      <c r="F33" s="21"/>
      <c r="G33" s="20"/>
      <c r="H33" s="19"/>
      <c r="I33" s="19"/>
      <c r="J33" s="19"/>
      <c r="K33" s="19"/>
      <c r="L33" s="19"/>
      <c r="M33" s="19"/>
    </row>
    <row r="34" spans="4:13" x14ac:dyDescent="0.25">
      <c r="D34" s="19" t="s">
        <v>26</v>
      </c>
      <c r="E34" s="19"/>
      <c r="F34" s="19"/>
      <c r="G34" s="19"/>
      <c r="H34" s="19"/>
      <c r="I34" s="19"/>
      <c r="J34" s="19"/>
      <c r="K34" s="19"/>
      <c r="L34" s="19"/>
      <c r="M34" s="19"/>
    </row>
    <row r="35" spans="4:13" x14ac:dyDescent="0.25">
      <c r="D35" s="19" t="s">
        <v>27</v>
      </c>
      <c r="E35" s="19"/>
      <c r="F35" s="19"/>
      <c r="G35" s="19"/>
      <c r="H35" s="19"/>
      <c r="I35" s="19"/>
      <c r="J35" s="19"/>
      <c r="K35" s="19"/>
      <c r="L35" s="19"/>
      <c r="M35" s="19"/>
    </row>
  </sheetData>
  <mergeCells count="7">
    <mergeCell ref="D30:G30"/>
    <mergeCell ref="D1:G1"/>
    <mergeCell ref="D6:G6"/>
    <mergeCell ref="I6:L6"/>
    <mergeCell ref="D11:G11"/>
    <mergeCell ref="I11:L11"/>
    <mergeCell ref="I22:L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SMU</dc:creator>
  <cp:lastModifiedBy>SMU</cp:lastModifiedBy>
  <dcterms:created xsi:type="dcterms:W3CDTF">2016-04-07T02:25:54Z</dcterms:created>
  <dcterms:modified xsi:type="dcterms:W3CDTF">2016-04-07T02:43:53Z</dcterms:modified>
</cp:coreProperties>
</file>